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1d967fc31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CR Form" sheetId="1" r:id="Rcd3cfdd6dceb448e"/>
    <x:sheet xmlns:r="http://schemas.openxmlformats.org/officeDocument/2006/relationships" name="NCR Register" sheetId="2" r:id="R05d5c1d8751c4a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0"/>
  </x:numFmts>
  <x:fonts count="10">
    <x:font>
      <x:sz val="11"/>
      <x:name val="Carlito"/>
    </x:font>
    <x:font>
      <x:sz val="10"/>
      <x:color rgb="FF171C24"/>
      <x:name val="Arial"/>
    </x:font>
    <x:font>
      <x:b/>
      <x:sz val="16"/>
      <x:color rgb="FF000000"/>
      <x:name val="Arial"/>
    </x:font>
    <x:font>
      <x:i/>
      <x:sz val="9"/>
      <x:color rgb="FF595959"/>
      <x:name val="Arial"/>
    </x:font>
    <x:font>
      <x:b/>
      <x:sz val="10"/>
      <x:color rgb="FFFFFFFF"/>
      <x:name val="Arial"/>
    </x:font>
    <x:font>
      <x:b/>
      <x:sz val="9"/>
      <x:color rgb="FF171C24"/>
      <x:name val="Arial"/>
    </x:font>
    <x:font>
      <x:b/>
      <x:sz val="9"/>
      <x:color rgb="FFFFFFFF"/>
      <x:name val="Arial"/>
    </x:font>
    <x:font>
      <x:i/>
      <x:sz val="8"/>
      <x:color rgb="FF595959"/>
      <x:name val="Arial"/>
    </x:font>
    <x:font>
      <x:b/>
      <x:sz val="11"/>
      <x:color rgb="FF1F4E78"/>
      <x:name val="Arial"/>
    </x:font>
    <x:font>
      <x:sz val="9"/>
      <x:color rgb="FF171C24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AF2F8"/>
      </x:patternFill>
    </x:fill>
    <x:fill>
      <x:patternFill patternType="solid">
        <x:fgColor rgb="FFFFF4CC"/>
      </x:patternFill>
    </x:fill>
    <x:fill>
      <x:patternFill patternType="solid">
        <x:fgColor rgb="FF171C24"/>
      </x:patternFill>
    </x:fill>
    <x:fill>
      <x:patternFill patternType="solid">
        <x:fgColor rgb="FFFFFFFF"/>
      </x:patternFill>
    </x:fill>
    <x:fill>
      <x:patternFill patternType="solid">
        <x:fgColor rgb="FFF2F2F2"/>
      </x:patternFill>
    </x:fill>
  </x:fills>
  <x:borders count="6">
    <x:border/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200" fontId="1" fillId="4" borderId="4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4" xfId="0" applyNumberFormat="1" applyFont="1" applyFill="1" applyBorder="1" applyAlignment="1">
      <x:alignment vertical="center"/>
    </x:xf>
    <x:xf numFmtId="201" fontId="8" fillId="6" borderId="4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5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top"/>
    </x:xf>
    <x:xf numFmtId="0" fontId="9" fillId="7" borderId="0" xfId="0" applyNumberFormat="1" applyFont="1" applyFill="1" applyBorder="1" applyAlignment="1">
      <x:alignment vertical="top"/>
    </x:xf>
    <x:xf numFmtId="0" fontId="9" fillId="4" borderId="0" xfId="0" applyNumberFormat="1" applyFont="1" applyFill="1" applyBorder="1" applyAlignment="1">
      <x:alignment vertical="top" wrapText="1"/>
    </x:xf>
    <x:xf numFmtId="0" fontId="9" fillId="7" borderId="0" xfId="0" applyNumberFormat="1" applyFont="1" applyFill="1" applyBorder="1" applyAlignment="1">
      <x:alignment vertical="top" wrapText="1"/>
    </x:xf>
    <x:xf numFmtId="0" fontId="9" fillId="4" borderId="4" xfId="0" applyNumberFormat="1" applyFont="1" applyFill="1" applyBorder="1" applyAlignment="1">
      <x:alignment vertical="top" wrapText="1"/>
    </x:xf>
    <x:xf numFmtId="0" fontId="9" fillId="7" borderId="4" xfId="0" applyNumberFormat="1" applyFont="1" applyFill="1" applyBorder="1" applyAlignment="1">
      <x:alignment vertical="top" wrapText="1"/>
    </x:xf>
    <x:xf numFmtId="200" fontId="9" fillId="4" borderId="4" xfId="0" applyNumberFormat="1" applyFont="1" applyFill="1" applyBorder="1" applyAlignment="1">
      <x:alignment vertical="top" wrapText="1"/>
    </x:xf>
    <x:xf numFmtId="202" fontId="9" fillId="4" borderId="4" xfId="0" applyNumberFormat="1" applyFont="1" applyFill="1" applyBorder="1" applyAlignment="1">
      <x:alignment vertical="top" wrapText="1"/>
    </x:xf>
    <x:xf numFmtId="202" fontId="9" fillId="7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bc51090b4409e" /><Relationship Type="http://schemas.openxmlformats.org/officeDocument/2006/relationships/theme" Target="/xl/theme/theme1.xml" Id="R456ba791961c4623" /><Relationship Type="http://schemas.openxmlformats.org/officeDocument/2006/relationships/sharedStrings" Target="/xl/sharedStrings.xml" Id="R2bb4c5a43d0f452f" /><Relationship Type="http://schemas.openxmlformats.org/officeDocument/2006/relationships/worksheet" Target="/xl/worksheets/sheet1.xml" Id="Rcd3cfdd6dceb448e" /><Relationship Type="http://schemas.openxmlformats.org/officeDocument/2006/relationships/worksheet" Target="/xl/worksheets/sheet2.xml" Id="R05d5c1d8751c4a08" /></Relationships>
</file>

<file path=xl/tables/table1.xml><?xml version="1.0" encoding="utf-8"?>
<x:table xmlns:x="http://schemas.openxmlformats.org/spreadsheetml/2006/main" id="1" name="NCRRegisterTable" displayName="NCRRegisterTable" ref="A6:S31" headerRowCount="1" totalsRowCount="0" totalsRowShown="0">
  <x:autoFilter ref="A6:S31"/>
  <x:tableColumns count="19">
    <x:tableColumn id="1" name="NCR No."/>
    <x:tableColumn id="2" name="Date Raised"/>
    <x:tableColumn id="3" name="Project / Package"/>
    <x:tableColumn id="4" name="Supplier / Responsible Party"/>
    <x:tableColumn id="5" name="Material / Work Item"/>
    <x:tableColumn id="6" name="Location"/>
    <x:tableColumn id="7" name="Requirement Reference"/>
    <x:tableColumn id="8" name="Short Description"/>
    <x:tableColumn id="9" name="Qty Affected"/>
    <x:tableColumn id="10" name="Containment"/>
    <x:tableColumn id="11" name="Disposition"/>
    <x:tableColumn id="12" name="Action Owner"/>
    <x:tableColumn id="13" name="Due Date"/>
    <x:tableColumn id="14" name="Status"/>
    <x:tableColumn id="15" name="Verification Date"/>
    <x:tableColumn id="16" name="Closed Date"/>
    <x:tableColumn id="17" name="Days Open"/>
    <x:tableColumn id="18" name="Due Status"/>
    <x:tableColumn id="19" name="Evidence Link / Ref.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15baf4da5984422" /></Relationships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18" hidden="0" customWidth="1"/>
    <x:col min="7" max="7" width="16" hidden="0" customWidth="1"/>
    <x:col min="8" max="8" width="18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</x:row>
    <x:row r="2" ht="20" customHeight="1">
      <x:c r="A2" s="3" t="str">
        <x:v>Non Conformance Report Template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 t="str">
        <x:v>Complete yellow fields. Customize numbering, status, disposition, approval and retention rules to the project quality procedure.</x:v>
      </x:c>
      <x:c r="B3" s="4"/>
      <x:c r="C3" s="4"/>
      <x:c r="D3" s="4"/>
      <x:c r="E3" s="4"/>
      <x:c r="F3" s="4"/>
      <x:c r="G3" s="4"/>
      <x:c r="H3" s="4"/>
    </x:row>
    <x:row r="4" ht="20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7" t="str">
        <x:v>Report Control</x:v>
      </x:c>
      <x:c r="B5" s="8"/>
      <x:c r="C5" s="8"/>
      <x:c r="D5" s="8"/>
      <x:c r="E5" s="8"/>
      <x:c r="F5" s="8"/>
      <x:c r="G5" s="8"/>
      <x:c r="H5" s="9"/>
    </x:row>
    <x:row r="6" ht="20" customHeight="1">
      <x:c r="A6" s="13" t="str">
        <x:v>NCR No.</x:v>
      </x:c>
      <x:c r="B6" s="16" t="str"/>
      <x:c r="C6" s="13" t="str">
        <x:v>Status</x:v>
      </x:c>
      <x:c r="D6" s="16" t="str"/>
      <x:c r="E6" s="13" t="str">
        <x:v>Date Raised</x:v>
      </x:c>
      <x:c r="F6" s="17" t="str"/>
      <x:c r="G6" s="13" t="str">
        <x:v>Revision</x:v>
      </x:c>
      <x:c r="H6" s="16" t="str"/>
    </x:row>
    <x:row r="7" ht="20" customHeight="1">
      <x:c r="A7" s="13" t="str">
        <x:v>Project</x:v>
      </x:c>
      <x:c r="B7" s="16" t="str"/>
      <x:c r="C7" s="13" t="str">
        <x:v>Contract / Package</x:v>
      </x:c>
      <x:c r="D7" s="16" t="str"/>
      <x:c r="E7" s="13" t="str">
        <x:v>Raised By</x:v>
      </x:c>
      <x:c r="F7" s="16" t="str"/>
      <x:c r="G7" s="13" t="str">
        <x:v>Organization</x:v>
      </x:c>
      <x:c r="H7" s="16" t="str"/>
    </x:row>
    <x:row r="8" ht="20" customHeight="1">
      <x:c r="A8" s="13" t="str">
        <x:v>Discipline</x:v>
      </x:c>
      <x:c r="B8" s="16" t="str"/>
      <x:c r="C8" s="13" t="str">
        <x:v>Exact Location</x:v>
      </x:c>
      <x:c r="D8" s="16" t="str"/>
      <x:c r="E8" s="13" t="str">
        <x:v>Related Inspection</x:v>
      </x:c>
      <x:c r="F8" s="16" t="str"/>
      <x:c r="G8" s="13" t="str">
        <x:v>Document Ref.</x:v>
      </x:c>
      <x:c r="H8" s="16" t="str"/>
    </x:row>
    <x:row r="9" ht="20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7" t="str">
        <x:v>Material Work and Traceability</x:v>
      </x:c>
      <x:c r="B10" s="8"/>
      <x:c r="C10" s="8"/>
      <x:c r="D10" s="8"/>
      <x:c r="E10" s="8"/>
      <x:c r="F10" s="8"/>
      <x:c r="G10" s="8"/>
      <x:c r="H10" s="9"/>
    </x:row>
    <x:row r="11" ht="26" customHeight="1">
      <x:c r="A11" s="13" t="str">
        <x:v>Material / Work Item</x:v>
      </x:c>
      <x:c r="B11" s="16"/>
      <x:c r="C11" s="16"/>
      <x:c r="D11" s="16"/>
      <x:c r="E11" s="13" t="str">
        <x:v>Supplier / Responsible Party</x:v>
      </x:c>
      <x:c r="F11" s="16"/>
      <x:c r="G11" s="16"/>
      <x:c r="H11" s="16"/>
    </x:row>
    <x:row r="12" ht="26" customHeight="1">
      <x:c r="A12" s="13" t="str">
        <x:v>PO / Delivery Ref.</x:v>
      </x:c>
      <x:c r="B12" s="16" t="str"/>
      <x:c r="C12" s="13" t="str">
        <x:v>Batch / Lot</x:v>
      </x:c>
      <x:c r="D12" s="16" t="str"/>
      <x:c r="E12" s="13" t="str">
        <x:v>Qty Inspected</x:v>
      </x:c>
      <x:c r="F12" s="16" t="str"/>
      <x:c r="G12" s="13" t="str">
        <x:v>Qty Affected</x:v>
      </x:c>
      <x:c r="H12" s="16" t="str"/>
    </x:row>
    <x:row r="13" ht="26" customHeight="1">
      <x:c r="A13" s="13" t="str">
        <x:v>Storage / Installation Status</x:v>
      </x:c>
      <x:c r="B13" s="16"/>
      <x:c r="C13" s="16"/>
      <x:c r="D13" s="16"/>
      <x:c r="E13" s="13" t="str">
        <x:v>Package / Item ID</x:v>
      </x:c>
      <x:c r="F13" s="16"/>
      <x:c r="G13" s="16"/>
      <x:c r="H13" s="16"/>
    </x:row>
    <x:row r="14" ht="20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7" t="str">
        <x:v>Observed Condition Requirement and Evidence</x:v>
      </x:c>
      <x:c r="B15" s="8"/>
      <x:c r="C15" s="8"/>
      <x:c r="D15" s="8"/>
      <x:c r="E15" s="8"/>
      <x:c r="F15" s="8"/>
      <x:c r="G15" s="8"/>
      <x:c r="H15" s="9"/>
    </x:row>
    <x:row r="16" ht="20" customHeight="1">
      <x:c r="A16" s="13" t="str">
        <x:v>Observed condition: record what was seen, measured, counted or tested. Do not assign cause or blame here.</x:v>
      </x:c>
      <x:c r="B16" s="13"/>
      <x:c r="C16" s="13"/>
      <x:c r="D16" s="13"/>
      <x:c r="E16" s="13"/>
      <x:c r="F16" s="13"/>
      <x:c r="G16" s="13"/>
      <x:c r="H16" s="13"/>
    </x:row>
    <x:row r="17" ht="28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8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8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0" customHeight="1">
      <x:c r="A20" s="19" t="str">
        <x:v>Requirement not met: cite the controlled drawing, specification, submittal, sample, PO, ITP, method or other acceptance reference.</x:v>
      </x:c>
      <x:c r="B20" s="19"/>
      <x:c r="C20" s="19"/>
      <x:c r="D20" s="19"/>
      <x:c r="E20" s="19"/>
      <x:c r="F20" s="19"/>
      <x:c r="G20" s="19"/>
      <x:c r="H20" s="19"/>
    </x:row>
    <x:row r="21" ht="28" customHeight="1">
      <x:c r="A21" s="18"/>
      <x:c r="B21" s="18"/>
      <x:c r="C21" s="18"/>
      <x:c r="D21" s="18"/>
      <x:c r="E21" s="18"/>
      <x:c r="F21" s="18"/>
      <x:c r="G21" s="18"/>
      <x:c r="H21" s="18"/>
    </x:row>
    <x:row r="22" ht="28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0" customHeight="1">
      <x:c r="A23" s="19" t="str">
        <x:v>Evidence and attachments: list photograph, measurement, test, certificate, delivery record, marked-up drawing and inspection references.</x:v>
      </x:c>
      <x:c r="B23" s="19"/>
      <x:c r="C23" s="19"/>
      <x:c r="D23" s="19"/>
      <x:c r="E23" s="19"/>
      <x:c r="F23" s="19"/>
      <x:c r="G23" s="19"/>
      <x:c r="H23" s="19"/>
    </x:row>
    <x:row r="24" ht="28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8" customHeight="1">
      <x:c r="A25" s="18"/>
      <x:c r="B25" s="18"/>
      <x:c r="C25" s="18"/>
      <x:c r="D25" s="18"/>
      <x:c r="E25" s="18"/>
      <x:c r="F25" s="18"/>
      <x:c r="G25" s="18"/>
      <x:c r="H25" s="18"/>
    </x:row>
    <x:row r="26" ht="20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7" t="str">
        <x:v>Immediate Containment</x:v>
      </x:c>
      <x:c r="B27" s="8"/>
      <x:c r="C27" s="8"/>
      <x:c r="D27" s="8"/>
      <x:c r="E27" s="8"/>
      <x:c r="F27" s="8"/>
      <x:c r="G27" s="8"/>
      <x:c r="H27" s="9"/>
    </x:row>
    <x:row r="28" ht="20" customHeight="1">
      <x:c r="A28" s="13" t="str">
        <x:v>Immediate containment: describe the hold, stop-work, segregation, label, protection or access control applied.</x:v>
      </x:c>
      <x:c r="B28" s="13"/>
      <x:c r="C28" s="13"/>
      <x:c r="D28" s="13"/>
      <x:c r="E28" s="13"/>
      <x:c r="F28" s="13"/>
      <x:c r="G28" s="13"/>
      <x:c r="H28" s="13"/>
    </x:row>
    <x:row r="29" ht="28" customHeight="1">
      <x:c r="A29" s="16"/>
      <x:c r="B29" s="16"/>
      <x:c r="C29" s="16"/>
      <x:c r="D29" s="16"/>
      <x:c r="E29" s="16"/>
      <x:c r="F29" s="16"/>
      <x:c r="G29" s="16"/>
      <x:c r="H29" s="16"/>
    </x:row>
    <x:row r="30" ht="28" customHeight="1">
      <x:c r="A30" s="16"/>
      <x:c r="B30" s="16"/>
      <x:c r="C30" s="16"/>
      <x:c r="D30" s="16"/>
      <x:c r="E30" s="16"/>
      <x:c r="F30" s="16"/>
      <x:c r="G30" s="16"/>
      <x:c r="H30" s="16"/>
    </x:row>
    <x:row r="31" ht="20" customHeight="1">
      <x:c r="A31" s="13" t="str">
        <x:v>Hold / Quarantine Location</x:v>
      </x:c>
      <x:c r="B31" s="16" t="str"/>
      <x:c r="C31" s="16" t="str"/>
      <x:c r="D31" s="16" t="str"/>
      <x:c r="E31" s="13" t="str">
        <x:v>Applied By</x:v>
      </x:c>
      <x:c r="F31" s="16" t="str"/>
      <x:c r="G31" s="13" t="str">
        <x:v>Date</x:v>
      </x:c>
      <x:c r="H31" s="17" t="str"/>
    </x:row>
    <x:row r="32" ht="20" customHeight="1">
      <x:c r="A32" s="13" t="str">
        <x:v>Release Condition</x:v>
      </x:c>
      <x:c r="B32" s="16"/>
      <x:c r="C32" s="16"/>
      <x:c r="D32" s="16"/>
      <x:c r="E32" s="16"/>
      <x:c r="F32" s="16"/>
      <x:c r="G32" s="16"/>
      <x:c r="H32" s="16"/>
    </x:row>
    <x:row r="33" ht="20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7" t="str">
        <x:v>Assessment Cause and Disposition</x:v>
      </x:c>
      <x:c r="B34" s="8"/>
      <x:c r="C34" s="8"/>
      <x:c r="D34" s="8"/>
      <x:c r="E34" s="8"/>
      <x:c r="F34" s="8"/>
      <x:c r="G34" s="8"/>
      <x:c r="H34" s="9"/>
    </x:row>
    <x:row r="35" ht="20" customHeight="1">
      <x:c r="A35" s="13" t="str">
        <x:v>Impact and extent: state confirmed and suspected quantities, areas, completed work, schedule or performance implications.</x:v>
      </x:c>
      <x:c r="B35" s="13"/>
      <x:c r="C35" s="13"/>
      <x:c r="D35" s="13"/>
      <x:c r="E35" s="13"/>
      <x:c r="F35" s="13"/>
      <x:c r="G35" s="13"/>
      <x:c r="H35" s="13"/>
    </x:row>
    <x:row r="36" ht="28" customHeight="1">
      <x:c r="A36" s="16"/>
      <x:c r="B36" s="16"/>
      <x:c r="C36" s="16"/>
      <x:c r="D36" s="16"/>
      <x:c r="E36" s="16"/>
      <x:c r="F36" s="16"/>
      <x:c r="G36" s="16"/>
      <x:c r="H36" s="16"/>
    </x:row>
    <x:row r="37" ht="28" customHeight="1">
      <x:c r="A37" s="16"/>
      <x:c r="B37" s="16"/>
      <x:c r="C37" s="16"/>
      <x:c r="D37" s="16"/>
      <x:c r="E37" s="16"/>
      <x:c r="F37" s="16"/>
      <x:c r="G37" s="16"/>
      <x:c r="H37" s="16"/>
    </x:row>
    <x:row r="38" ht="20" customHeight="1">
      <x:c r="A38" s="13" t="str">
        <x:v>Verified cause: distinguish the immediate cause from any process or system cause. State the evidence used.</x:v>
      </x:c>
      <x:c r="B38" s="13"/>
      <x:c r="C38" s="13"/>
      <x:c r="D38" s="13"/>
      <x:c r="E38" s="13"/>
      <x:c r="F38" s="13"/>
      <x:c r="G38" s="13"/>
      <x:c r="H38" s="13"/>
    </x:row>
    <x:row r="39" ht="28" customHeight="1">
      <x:c r="A39" s="16"/>
      <x:c r="B39" s="16"/>
      <x:c r="C39" s="16"/>
      <x:c r="D39" s="16"/>
      <x:c r="E39" s="16"/>
      <x:c r="F39" s="16"/>
      <x:c r="G39" s="16"/>
      <x:c r="H39" s="16"/>
    </x:row>
    <x:row r="40" ht="28" customHeight="1">
      <x:c r="A40" s="16"/>
      <x:c r="B40" s="16"/>
      <x:c r="C40" s="16"/>
      <x:c r="D40" s="16"/>
      <x:c r="E40" s="16"/>
      <x:c r="F40" s="16"/>
      <x:c r="G40" s="16"/>
      <x:c r="H40" s="16"/>
    </x:row>
    <x:row r="41" ht="20" customHeight="1">
      <x:c r="A41" s="13" t="str">
        <x:v>Disposition</x:v>
      </x:c>
      <x:c r="B41" s="16"/>
      <x:c r="C41" s="16"/>
      <x:c r="D41" s="16"/>
      <x:c r="E41" s="13" t="str">
        <x:v>Disposition Authority</x:v>
      </x:c>
      <x:c r="F41" s="16"/>
      <x:c r="G41" s="16"/>
      <x:c r="H41" s="16"/>
    </x:row>
    <x:row r="42" ht="20" customHeight="1">
      <x:c r="A42" s="13" t="str">
        <x:v>Disposition basis and conditions</x:v>
      </x:c>
      <x:c r="B42" s="16"/>
      <x:c r="C42" s="16"/>
      <x:c r="D42" s="16"/>
      <x:c r="E42" s="16"/>
      <x:c r="F42" s="16"/>
      <x:c r="G42" s="16"/>
      <x:c r="H42" s="16"/>
    </x:row>
    <x:row r="43" ht="20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7" t="str">
        <x:v>Action Plan</x:v>
      </x:c>
      <x:c r="B44" s="8"/>
      <x:c r="C44" s="8"/>
      <x:c r="D44" s="8"/>
      <x:c r="E44" s="8"/>
      <x:c r="F44" s="8"/>
      <x:c r="G44" s="8"/>
      <x:c r="H44" s="9"/>
    </x:row>
    <x:row r="45" ht="30" customHeight="1">
      <x:c r="A45" s="22" t="str">
        <x:v>Action Type</x:v>
      </x:c>
      <x:c r="B45" s="22" t="str">
        <x:v>Action and Evidence Required</x:v>
      </x:c>
      <x:c r="C45" s="22" t="str"/>
      <x:c r="D45" s="22" t="str"/>
      <x:c r="E45" s="22" t="str"/>
      <x:c r="F45" s="22" t="str">
        <x:v>Owner</x:v>
      </x:c>
      <x:c r="G45" s="22" t="str">
        <x:v>Due Date</x:v>
      </x:c>
      <x:c r="H45" s="22" t="str">
        <x:v>Status</x:v>
      </x:c>
    </x:row>
    <x:row r="46" ht="30" customHeight="1">
      <x:c r="A46" s="13" t="str">
        <x:v>Correction</x:v>
      </x:c>
      <x:c r="B46" s="16" t="str"/>
      <x:c r="C46" s="16" t="str"/>
      <x:c r="D46" s="16" t="str"/>
      <x:c r="E46" s="16" t="str"/>
      <x:c r="F46" s="16" t="str"/>
      <x:c r="G46" s="17" t="str"/>
      <x:c r="H46" s="16" t="str"/>
    </x:row>
    <x:row r="47" ht="30" customHeight="1">
      <x:c r="A47" s="13" t="str">
        <x:v>Corrective action</x:v>
      </x:c>
      <x:c r="B47" s="16" t="str"/>
      <x:c r="C47" s="16" t="str"/>
      <x:c r="D47" s="16" t="str"/>
      <x:c r="E47" s="16" t="str"/>
      <x:c r="F47" s="16" t="str"/>
      <x:c r="G47" s="17" t="str"/>
      <x:c r="H47" s="16" t="str"/>
    </x:row>
    <x:row r="48" ht="30" customHeight="1">
      <x:c r="A48" s="13" t="str">
        <x:v>Preventive / broader action</x:v>
      </x:c>
      <x:c r="B48" s="16" t="str"/>
      <x:c r="C48" s="16" t="str"/>
      <x:c r="D48" s="16" t="str"/>
      <x:c r="E48" s="16" t="str"/>
      <x:c r="F48" s="16" t="str"/>
      <x:c r="G48" s="17" t="str"/>
      <x:c r="H48" s="16" t="str"/>
    </x:row>
    <x:row r="49" ht="30" customHeight="1">
      <x:c r="A49" s="13" t="str">
        <x:v>Additional verification</x:v>
      </x:c>
      <x:c r="B49" s="16" t="str"/>
      <x:c r="C49" s="16" t="str"/>
      <x:c r="D49" s="16" t="str"/>
      <x:c r="E49" s="16" t="str"/>
      <x:c r="F49" s="16" t="str"/>
      <x:c r="G49" s="17" t="str"/>
      <x:c r="H49" s="16" t="str"/>
    </x:row>
    <x:row r="50" ht="20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7" t="str">
        <x:v>Review Verification and Closure</x:v>
      </x:c>
      <x:c r="B51" s="8"/>
      <x:c r="C51" s="8"/>
      <x:c r="D51" s="8"/>
      <x:c r="E51" s="8"/>
      <x:c r="F51" s="8"/>
      <x:c r="G51" s="8"/>
      <x:c r="H51" s="9"/>
    </x:row>
    <x:row r="52" ht="20" customHeight="1">
      <x:c r="A52" s="13" t="str">
        <x:v>Disposition Proposed By</x:v>
      </x:c>
      <x:c r="B52" s="16" t="str"/>
      <x:c r="C52" s="13" t="str">
        <x:v>Date</x:v>
      </x:c>
      <x:c r="D52" s="17" t="str"/>
      <x:c r="E52" s="13" t="str">
        <x:v>Reviewed By</x:v>
      </x:c>
      <x:c r="F52" s="16" t="str"/>
      <x:c r="G52" s="13" t="str">
        <x:v>Date</x:v>
      </x:c>
      <x:c r="H52" s="17" t="str"/>
    </x:row>
    <x:row r="53" ht="20" customHeight="1">
      <x:c r="A53" s="13" t="str">
        <x:v>Approved By</x:v>
      </x:c>
      <x:c r="B53" s="16" t="str"/>
      <x:c r="C53" s="13" t="str">
        <x:v>Date</x:v>
      </x:c>
      <x:c r="D53" s="17" t="str"/>
      <x:c r="E53" s="13" t="str">
        <x:v>Verification By</x:v>
      </x:c>
      <x:c r="F53" s="16" t="str"/>
      <x:c r="G53" s="13" t="str">
        <x:v>Date</x:v>
      </x:c>
      <x:c r="H53" s="17" t="str"/>
    </x:row>
    <x:row r="54" ht="20" customHeight="1">
      <x:c r="A54" s="13" t="str">
        <x:v>Final Disposition</x:v>
      </x:c>
      <x:c r="B54" s="16" t="str"/>
      <x:c r="C54" s="16" t="str"/>
      <x:c r="D54" s="16" t="str"/>
      <x:c r="E54" s="13" t="str">
        <x:v>Closed By</x:v>
      </x:c>
      <x:c r="F54" s="16" t="str"/>
      <x:c r="G54" s="13" t="str">
        <x:v>Close Date</x:v>
      </x:c>
      <x:c r="H54" s="17" t="str"/>
    </x:row>
    <x:row r="55" ht="20" customHeight="1">
      <x:c r="A55" s="13" t="str">
        <x:v>Verification result and remaining conditions</x:v>
      </x:c>
      <x:c r="B55" s="13"/>
      <x:c r="C55" s="13"/>
      <x:c r="D55" s="13"/>
      <x:c r="E55" s="13"/>
      <x:c r="F55" s="13"/>
      <x:c r="G55" s="13"/>
      <x:c r="H55" s="13"/>
    </x:row>
    <x:row r="56" ht="28" customHeight="1">
      <x:c r="A56" s="16"/>
      <x:c r="B56" s="16"/>
      <x:c r="C56" s="16"/>
      <x:c r="D56" s="16"/>
      <x:c r="E56" s="16"/>
      <x:c r="F56" s="16"/>
      <x:c r="G56" s="16"/>
      <x:c r="H56" s="16"/>
    </x:row>
    <x:row r="57" ht="28" customHeight="1">
      <x:c r="A57" s="16"/>
      <x:c r="B57" s="16"/>
      <x:c r="C57" s="16"/>
      <x:c r="D57" s="16"/>
      <x:c r="E57" s="16"/>
      <x:c r="F57" s="16"/>
      <x:c r="G57" s="16"/>
      <x:c r="H57" s="16"/>
    </x:row>
    <x:row r="58" ht="20" customHeight="1">
      <x:c r="A58" s="13" t="str">
        <x:v>Closeout evidence references</x:v>
      </x:c>
      <x:c r="B58" s="13"/>
      <x:c r="C58" s="13"/>
      <x:c r="D58" s="13"/>
      <x:c r="E58" s="13"/>
      <x:c r="F58" s="13"/>
      <x:c r="G58" s="13"/>
      <x:c r="H58" s="13"/>
    </x:row>
    <x:row r="59" ht="28" customHeight="1">
      <x:c r="A59" s="16"/>
      <x:c r="B59" s="16"/>
      <x:c r="C59" s="16"/>
      <x:c r="D59" s="16"/>
      <x:c r="E59" s="16"/>
      <x:c r="F59" s="16"/>
      <x:c r="G59" s="16"/>
      <x:c r="H59" s="16"/>
    </x:row>
    <x:row r="60" ht="28" customHeight="1">
      <x:c r="A60" s="16"/>
      <x:c r="B60" s="16"/>
      <x:c r="C60" s="16"/>
      <x:c r="D60" s="16"/>
      <x:c r="E60" s="16"/>
      <x:c r="F60" s="16"/>
      <x:c r="G60" s="16"/>
      <x:c r="H60" s="16"/>
    </x:row>
    <x:row r="61" ht="20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3" t="str">
        <x:v>This template must be adapted to the project contract, controlled procedure, approval authority and applicable legal or client requirements before use.</x:v>
      </x:c>
      <x:c r="B62" s="23"/>
      <x:c r="C62" s="23"/>
      <x:c r="D62" s="23"/>
      <x:c r="E62" s="23"/>
      <x:c r="F62" s="23"/>
      <x:c r="G62" s="23"/>
      <x:c r="H62" s="23"/>
    </x:row>
  </x:sheetData>
  <x:mergeCells>
    <x:mergeCell ref="B11:D11"/>
    <x:mergeCell ref="F11:H11"/>
    <x:mergeCell ref="B13:D13"/>
    <x:mergeCell ref="F13:H13"/>
    <x:mergeCell ref="A16:H16"/>
    <x:mergeCell ref="A17:H19"/>
    <x:mergeCell ref="A20:H20"/>
    <x:mergeCell ref="A21:H22"/>
    <x:mergeCell ref="A23:H23"/>
    <x:mergeCell ref="A24:H25"/>
    <x:mergeCell ref="A28:H28"/>
    <x:mergeCell ref="A29:H30"/>
    <x:mergeCell ref="B31:D31"/>
    <x:mergeCell ref="B32:H32"/>
    <x:mergeCell ref="A35:H35"/>
    <x:mergeCell ref="A36:H37"/>
    <x:mergeCell ref="A38:H38"/>
    <x:mergeCell ref="A39:H40"/>
    <x:mergeCell ref="B41:D41"/>
    <x:mergeCell ref="F41:H41"/>
    <x:mergeCell ref="B42:H42"/>
    <x:mergeCell ref="B45:E45"/>
    <x:mergeCell ref="B46:E46"/>
    <x:mergeCell ref="B47:E47"/>
    <x:mergeCell ref="B48:E48"/>
    <x:mergeCell ref="B49:E49"/>
    <x:mergeCell ref="B54:D54"/>
    <x:mergeCell ref="A55:H55"/>
    <x:mergeCell ref="A56:H57"/>
    <x:mergeCell ref="A58:H58"/>
    <x:mergeCell ref="A59:H60"/>
  </x:mergeCells>
  <x:dataValidations count="4">
    <x:dataValidation type="list" sqref="D6">
      <x:formula1>"Open,Under Review,Action in Progress,Pending Verification,Closed"</x:formula1>
    </x:dataValidation>
    <x:dataValidation type="list" sqref="B41">
      <x:formula1>"Rework,Repair,Replace,Return to Supplier,Sort / Screen,Reject,Use Under Concession,Other"</x:formula1>
    </x:dataValidation>
    <x:dataValidation type="list" sqref="H46:H49">
      <x:formula1>"Open,In Progress,Complete,Verified,Cancelled"</x:formula1>
    </x:dataValidation>
    <x:dataValidation type="list" sqref="B54">
      <x:formula1>"Reworked,Repaired,Replaced,Returned,Rejected,Accepted Under Concession,Other"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20" hidden="0" customWidth="1"/>
    <x:col min="4" max="4" width="20" hidden="0" customWidth="1"/>
    <x:col min="5" max="5" width="22" hidden="0" customWidth="1"/>
    <x:col min="6" max="6" width="16" hidden="0" customWidth="1"/>
    <x:col min="7" max="7" width="20" hidden="0" customWidth="1"/>
    <x:col min="8" max="8" width="34" hidden="0" customWidth="1"/>
    <x:col min="9" max="9" width="14" hidden="0" customWidth="1"/>
    <x:col min="10" max="10" width="26" hidden="0" customWidth="1"/>
    <x:col min="11" max="11" width="19" hidden="0" customWidth="1"/>
    <x:col min="12" max="12" width="17" hidden="0" customWidth="1"/>
    <x:col min="13" max="13" width="12" hidden="0" customWidth="1"/>
    <x:col min="14" max="14" width="18" hidden="0" customWidth="1"/>
    <x:col min="15" max="15" width="12" hidden="0" customWidth="1"/>
    <x:col min="16" max="16" width="12" hidden="0" customWidth="1"/>
    <x:col min="17" max="17" width="11" hidden="0" customWidth="1"/>
    <x:col min="18" max="18" width="13" hidden="0" customWidth="1"/>
    <x:col min="19" max="19" width="24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22" customHeight="1">
      <x:c r="A2" s="3" t="str">
        <x:v>NCR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2" customHeight="1">
      <x:c r="A3" s="4" t="str">
        <x:v>Enter one NCR per row. Columns Q and R calculate days open and due status. Add rows to the Excel table as required.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2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2" customHeight="1">
      <x:c r="A5" s="11" t="str">
        <x:v>Open NCRs</x:v>
      </x:c>
      <x:c r="B5" s="26" t="n">
        <x:f>COUNTIFS(N7:N31,"&lt;&gt;",N7:N31,"&lt;&gt;Closed")</x:f>
        <x:v>0</x:v>
      </x:c>
      <x:c r="C5" s="11" t="str">
        <x:v>Overdue Actions</x:v>
      </x:c>
      <x:c r="D5" s="26" t="n">
        <x:f>COUNTIFS(R7:R31,"Overdue")</x:f>
        <x:v>0</x:v>
      </x:c>
      <x:c r="E5" s="11" t="str">
        <x:v>Closed NCRs</x:v>
      </x:c>
      <x:c r="F5" s="26" t="n">
        <x:f>COUNTIFS(N7:N31,"Closed")</x:f>
        <x:v>0</x:v>
      </x:c>
      <x:c r="G5" s="11" t="str">
        <x:v>Average Days Open</x:v>
      </x:c>
      <x:c r="H5" s="27" t="str">
        <x:f>IF(COUNT(Q7:Q31)=0,"",AVERAGE(Q7:Q31))</x:f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36" customHeight="1">
      <x:c r="A6" s="30" t="str">
        <x:v>NCR No.</x:v>
      </x:c>
      <x:c r="B6" s="30" t="str">
        <x:v>Date Raised</x:v>
      </x:c>
      <x:c r="C6" s="30" t="str">
        <x:v>Project / Package</x:v>
      </x:c>
      <x:c r="D6" s="30" t="str">
        <x:v>Supplier / Responsible Party</x:v>
      </x:c>
      <x:c r="E6" s="30" t="str">
        <x:v>Material / Work Item</x:v>
      </x:c>
      <x:c r="F6" s="30" t="str">
        <x:v>Location</x:v>
      </x:c>
      <x:c r="G6" s="30" t="str">
        <x:v>Requirement Reference</x:v>
      </x:c>
      <x:c r="H6" s="30" t="str">
        <x:v>Short Description</x:v>
      </x:c>
      <x:c r="I6" s="30" t="str">
        <x:v>Qty Affected</x:v>
      </x:c>
      <x:c r="J6" s="30" t="str">
        <x:v>Containment</x:v>
      </x:c>
      <x:c r="K6" s="30" t="str">
        <x:v>Disposition</x:v>
      </x:c>
      <x:c r="L6" s="30" t="str">
        <x:v>Action Owner</x:v>
      </x:c>
      <x:c r="M6" s="30" t="str">
        <x:v>Due Date</x:v>
      </x:c>
      <x:c r="N6" s="30" t="str">
        <x:v>Status</x:v>
      </x:c>
      <x:c r="O6" s="30" t="str">
        <x:v>Verification Date</x:v>
      </x:c>
      <x:c r="P6" s="30" t="str">
        <x:v>Closed Date</x:v>
      </x:c>
      <x:c r="Q6" s="30" t="str">
        <x:v>Days Open</x:v>
      </x:c>
      <x:c r="R6" s="30" t="str">
        <x:v>Due Status</x:v>
      </x:c>
      <x:c r="S6" s="30" t="str">
        <x:v>Evidence Link / Ref.</x:v>
      </x:c>
    </x:row>
    <x:row r="7" ht="34" customHeight="1">
      <x:c r="A7" s="38"/>
      <x:c r="B7" s="40"/>
      <x:c r="C7" s="38"/>
      <x:c r="D7" s="38"/>
      <x:c r="E7" s="38"/>
      <x:c r="F7" s="38"/>
      <x:c r="G7" s="38"/>
      <x:c r="H7" s="38"/>
      <x:c r="I7" s="41"/>
      <x:c r="J7" s="38"/>
      <x:c r="K7" s="38"/>
      <x:c r="L7" s="38"/>
      <x:c r="M7" s="40"/>
      <x:c r="N7" s="38"/>
      <x:c r="O7" s="40"/>
      <x:c r="P7" s="40"/>
      <x:c r="Q7" s="42" t="str">
        <x:f>IF(B7="","",IF(P7&lt;&gt;"",P7-B7,TODAY()-B7))</x:f>
      </x:c>
      <x:c r="R7" s="39" t="str">
        <x:f>IF(OR(B7="",M7="",N7="Closed"),"",IF(M7&lt;TODAY(),"Overdue","On track"))</x:f>
      </x:c>
      <x:c r="S7" s="38"/>
    </x:row>
    <x:row r="8" ht="34" customHeight="1">
      <x:c r="A8" s="38"/>
      <x:c r="B8" s="40"/>
      <x:c r="C8" s="38"/>
      <x:c r="D8" s="38"/>
      <x:c r="E8" s="38"/>
      <x:c r="F8" s="38"/>
      <x:c r="G8" s="38"/>
      <x:c r="H8" s="38"/>
      <x:c r="I8" s="41"/>
      <x:c r="J8" s="38"/>
      <x:c r="K8" s="38"/>
      <x:c r="L8" s="38"/>
      <x:c r="M8" s="40"/>
      <x:c r="N8" s="38"/>
      <x:c r="O8" s="40"/>
      <x:c r="P8" s="40"/>
      <x:c r="Q8" s="42" t="str">
        <x:f>IF(B8="","",IF(P8&lt;&gt;"",P8-B8,TODAY()-B8))</x:f>
      </x:c>
      <x:c r="R8" s="39" t="str">
        <x:f>IF(OR(B8="",M8="",N8="Closed"),"",IF(M8&lt;TODAY(),"Overdue","On track"))</x:f>
      </x:c>
      <x:c r="S8" s="38"/>
    </x:row>
    <x:row r="9" ht="34" customHeight="1">
      <x:c r="A9" s="38"/>
      <x:c r="B9" s="40"/>
      <x:c r="C9" s="38"/>
      <x:c r="D9" s="38"/>
      <x:c r="E9" s="38"/>
      <x:c r="F9" s="38"/>
      <x:c r="G9" s="38"/>
      <x:c r="H9" s="38"/>
      <x:c r="I9" s="41"/>
      <x:c r="J9" s="38"/>
      <x:c r="K9" s="38"/>
      <x:c r="L9" s="38"/>
      <x:c r="M9" s="40"/>
      <x:c r="N9" s="38"/>
      <x:c r="O9" s="40"/>
      <x:c r="P9" s="40"/>
      <x:c r="Q9" s="42" t="str">
        <x:f>IF(B9="","",IF(P9&lt;&gt;"",P9-B9,TODAY()-B9))</x:f>
      </x:c>
      <x:c r="R9" s="39" t="str">
        <x:f>IF(OR(B9="",M9="",N9="Closed"),"",IF(M9&lt;TODAY(),"Overdue","On track"))</x:f>
      </x:c>
      <x:c r="S9" s="38"/>
    </x:row>
    <x:row r="10" ht="34" customHeight="1">
      <x:c r="A10" s="38"/>
      <x:c r="B10" s="40"/>
      <x:c r="C10" s="38"/>
      <x:c r="D10" s="38"/>
      <x:c r="E10" s="38"/>
      <x:c r="F10" s="38"/>
      <x:c r="G10" s="38"/>
      <x:c r="H10" s="38"/>
      <x:c r="I10" s="41"/>
      <x:c r="J10" s="38"/>
      <x:c r="K10" s="38"/>
      <x:c r="L10" s="38"/>
      <x:c r="M10" s="40"/>
      <x:c r="N10" s="38"/>
      <x:c r="O10" s="40"/>
      <x:c r="P10" s="40"/>
      <x:c r="Q10" s="42" t="str">
        <x:f>IF(B10="","",IF(P10&lt;&gt;"",P10-B10,TODAY()-B10))</x:f>
      </x:c>
      <x:c r="R10" s="39" t="str">
        <x:f>IF(OR(B10="",M10="",N10="Closed"),"",IF(M10&lt;TODAY(),"Overdue","On track"))</x:f>
      </x:c>
      <x:c r="S10" s="38"/>
    </x:row>
    <x:row r="11" ht="34" customHeight="1">
      <x:c r="A11" s="38"/>
      <x:c r="B11" s="40"/>
      <x:c r="C11" s="38"/>
      <x:c r="D11" s="38"/>
      <x:c r="E11" s="38"/>
      <x:c r="F11" s="38"/>
      <x:c r="G11" s="38"/>
      <x:c r="H11" s="38"/>
      <x:c r="I11" s="41"/>
      <x:c r="J11" s="38"/>
      <x:c r="K11" s="38"/>
      <x:c r="L11" s="38"/>
      <x:c r="M11" s="40"/>
      <x:c r="N11" s="38"/>
      <x:c r="O11" s="40"/>
      <x:c r="P11" s="40"/>
      <x:c r="Q11" s="42" t="str">
        <x:f>IF(B11="","",IF(P11&lt;&gt;"",P11-B11,TODAY()-B11))</x:f>
      </x:c>
      <x:c r="R11" s="39" t="str">
        <x:f>IF(OR(B11="",M11="",N11="Closed"),"",IF(M11&lt;TODAY(),"Overdue","On track"))</x:f>
      </x:c>
      <x:c r="S11" s="38"/>
    </x:row>
    <x:row r="12" ht="34" customHeight="1">
      <x:c r="A12" s="38"/>
      <x:c r="B12" s="40"/>
      <x:c r="C12" s="38"/>
      <x:c r="D12" s="38"/>
      <x:c r="E12" s="38"/>
      <x:c r="F12" s="38"/>
      <x:c r="G12" s="38"/>
      <x:c r="H12" s="38"/>
      <x:c r="I12" s="41"/>
      <x:c r="J12" s="38"/>
      <x:c r="K12" s="38"/>
      <x:c r="L12" s="38"/>
      <x:c r="M12" s="40"/>
      <x:c r="N12" s="38"/>
      <x:c r="O12" s="40"/>
      <x:c r="P12" s="40"/>
      <x:c r="Q12" s="42" t="str">
        <x:f>IF(B12="","",IF(P12&lt;&gt;"",P12-B12,TODAY()-B12))</x:f>
      </x:c>
      <x:c r="R12" s="39" t="str">
        <x:f>IF(OR(B12="",M12="",N12="Closed"),"",IF(M12&lt;TODAY(),"Overdue","On track"))</x:f>
      </x:c>
      <x:c r="S12" s="38"/>
    </x:row>
    <x:row r="13" ht="34" customHeight="1">
      <x:c r="A13" s="38"/>
      <x:c r="B13" s="40"/>
      <x:c r="C13" s="38"/>
      <x:c r="D13" s="38"/>
      <x:c r="E13" s="38"/>
      <x:c r="F13" s="38"/>
      <x:c r="G13" s="38"/>
      <x:c r="H13" s="38"/>
      <x:c r="I13" s="41"/>
      <x:c r="J13" s="38"/>
      <x:c r="K13" s="38"/>
      <x:c r="L13" s="38"/>
      <x:c r="M13" s="40"/>
      <x:c r="N13" s="38"/>
      <x:c r="O13" s="40"/>
      <x:c r="P13" s="40"/>
      <x:c r="Q13" s="42" t="str">
        <x:f>IF(B13="","",IF(P13&lt;&gt;"",P13-B13,TODAY()-B13))</x:f>
      </x:c>
      <x:c r="R13" s="39" t="str">
        <x:f>IF(OR(B13="",M13="",N13="Closed"),"",IF(M13&lt;TODAY(),"Overdue","On track"))</x:f>
      </x:c>
      <x:c r="S13" s="38"/>
    </x:row>
    <x:row r="14" ht="34" customHeight="1">
      <x:c r="A14" s="38"/>
      <x:c r="B14" s="40"/>
      <x:c r="C14" s="38"/>
      <x:c r="D14" s="38"/>
      <x:c r="E14" s="38"/>
      <x:c r="F14" s="38"/>
      <x:c r="G14" s="38"/>
      <x:c r="H14" s="38"/>
      <x:c r="I14" s="41"/>
      <x:c r="J14" s="38"/>
      <x:c r="K14" s="38"/>
      <x:c r="L14" s="38"/>
      <x:c r="M14" s="40"/>
      <x:c r="N14" s="38"/>
      <x:c r="O14" s="40"/>
      <x:c r="P14" s="40"/>
      <x:c r="Q14" s="42" t="str">
        <x:f>IF(B14="","",IF(P14&lt;&gt;"",P14-B14,TODAY()-B14))</x:f>
      </x:c>
      <x:c r="R14" s="39" t="str">
        <x:f>IF(OR(B14="",M14="",N14="Closed"),"",IF(M14&lt;TODAY(),"Overdue","On track"))</x:f>
      </x:c>
      <x:c r="S14" s="38"/>
    </x:row>
    <x:row r="15" ht="34" customHeight="1">
      <x:c r="A15" s="38"/>
      <x:c r="B15" s="40"/>
      <x:c r="C15" s="38"/>
      <x:c r="D15" s="38"/>
      <x:c r="E15" s="38"/>
      <x:c r="F15" s="38"/>
      <x:c r="G15" s="38"/>
      <x:c r="H15" s="38"/>
      <x:c r="I15" s="41"/>
      <x:c r="J15" s="38"/>
      <x:c r="K15" s="38"/>
      <x:c r="L15" s="38"/>
      <x:c r="M15" s="40"/>
      <x:c r="N15" s="38"/>
      <x:c r="O15" s="40"/>
      <x:c r="P15" s="40"/>
      <x:c r="Q15" s="42" t="str">
        <x:f>IF(B15="","",IF(P15&lt;&gt;"",P15-B15,TODAY()-B15))</x:f>
      </x:c>
      <x:c r="R15" s="39" t="str">
        <x:f>IF(OR(B15="",M15="",N15="Closed"),"",IF(M15&lt;TODAY(),"Overdue","On track"))</x:f>
      </x:c>
      <x:c r="S15" s="38"/>
    </x:row>
    <x:row r="16" ht="34" customHeight="1">
      <x:c r="A16" s="38"/>
      <x:c r="B16" s="40"/>
      <x:c r="C16" s="38"/>
      <x:c r="D16" s="38"/>
      <x:c r="E16" s="38"/>
      <x:c r="F16" s="38"/>
      <x:c r="G16" s="38"/>
      <x:c r="H16" s="38"/>
      <x:c r="I16" s="41"/>
      <x:c r="J16" s="38"/>
      <x:c r="K16" s="38"/>
      <x:c r="L16" s="38"/>
      <x:c r="M16" s="40"/>
      <x:c r="N16" s="38"/>
      <x:c r="O16" s="40"/>
      <x:c r="P16" s="40"/>
      <x:c r="Q16" s="42" t="str">
        <x:f>IF(B16="","",IF(P16&lt;&gt;"",P16-B16,TODAY()-B16))</x:f>
      </x:c>
      <x:c r="R16" s="39" t="str">
        <x:f>IF(OR(B16="",M16="",N16="Closed"),"",IF(M16&lt;TODAY(),"Overdue","On track"))</x:f>
      </x:c>
      <x:c r="S16" s="38"/>
    </x:row>
    <x:row r="17" ht="34" customHeight="1">
      <x:c r="A17" s="38"/>
      <x:c r="B17" s="40"/>
      <x:c r="C17" s="38"/>
      <x:c r="D17" s="38"/>
      <x:c r="E17" s="38"/>
      <x:c r="F17" s="38"/>
      <x:c r="G17" s="38"/>
      <x:c r="H17" s="38"/>
      <x:c r="I17" s="41"/>
      <x:c r="J17" s="38"/>
      <x:c r="K17" s="38"/>
      <x:c r="L17" s="38"/>
      <x:c r="M17" s="40"/>
      <x:c r="N17" s="38"/>
      <x:c r="O17" s="40"/>
      <x:c r="P17" s="40"/>
      <x:c r="Q17" s="42" t="str">
        <x:f>IF(B17="","",IF(P17&lt;&gt;"",P17-B17,TODAY()-B17))</x:f>
      </x:c>
      <x:c r="R17" s="39" t="str">
        <x:f>IF(OR(B17="",M17="",N17="Closed"),"",IF(M17&lt;TODAY(),"Overdue","On track"))</x:f>
      </x:c>
      <x:c r="S17" s="38"/>
    </x:row>
    <x:row r="18" ht="34" customHeight="1">
      <x:c r="A18" s="38"/>
      <x:c r="B18" s="40"/>
      <x:c r="C18" s="38"/>
      <x:c r="D18" s="38"/>
      <x:c r="E18" s="38"/>
      <x:c r="F18" s="38"/>
      <x:c r="G18" s="38"/>
      <x:c r="H18" s="38"/>
      <x:c r="I18" s="41"/>
      <x:c r="J18" s="38"/>
      <x:c r="K18" s="38"/>
      <x:c r="L18" s="38"/>
      <x:c r="M18" s="40"/>
      <x:c r="N18" s="38"/>
      <x:c r="O18" s="40"/>
      <x:c r="P18" s="40"/>
      <x:c r="Q18" s="42" t="str">
        <x:f>IF(B18="","",IF(P18&lt;&gt;"",P18-B18,TODAY()-B18))</x:f>
      </x:c>
      <x:c r="R18" s="39" t="str">
        <x:f>IF(OR(B18="",M18="",N18="Closed"),"",IF(M18&lt;TODAY(),"Overdue","On track"))</x:f>
      </x:c>
      <x:c r="S18" s="38"/>
    </x:row>
    <x:row r="19" ht="34" customHeight="1">
      <x:c r="A19" s="38"/>
      <x:c r="B19" s="40"/>
      <x:c r="C19" s="38"/>
      <x:c r="D19" s="38"/>
      <x:c r="E19" s="38"/>
      <x:c r="F19" s="38"/>
      <x:c r="G19" s="38"/>
      <x:c r="H19" s="38"/>
      <x:c r="I19" s="41"/>
      <x:c r="J19" s="38"/>
      <x:c r="K19" s="38"/>
      <x:c r="L19" s="38"/>
      <x:c r="M19" s="40"/>
      <x:c r="N19" s="38"/>
      <x:c r="O19" s="40"/>
      <x:c r="P19" s="40"/>
      <x:c r="Q19" s="42" t="str">
        <x:f>IF(B19="","",IF(P19&lt;&gt;"",P19-B19,TODAY()-B19))</x:f>
      </x:c>
      <x:c r="R19" s="39" t="str">
        <x:f>IF(OR(B19="",M19="",N19="Closed"),"",IF(M19&lt;TODAY(),"Overdue","On track"))</x:f>
      </x:c>
      <x:c r="S19" s="38"/>
    </x:row>
    <x:row r="20" ht="34" customHeight="1">
      <x:c r="A20" s="38"/>
      <x:c r="B20" s="40"/>
      <x:c r="C20" s="38"/>
      <x:c r="D20" s="38"/>
      <x:c r="E20" s="38"/>
      <x:c r="F20" s="38"/>
      <x:c r="G20" s="38"/>
      <x:c r="H20" s="38"/>
      <x:c r="I20" s="41"/>
      <x:c r="J20" s="38"/>
      <x:c r="K20" s="38"/>
      <x:c r="L20" s="38"/>
      <x:c r="M20" s="40"/>
      <x:c r="N20" s="38"/>
      <x:c r="O20" s="40"/>
      <x:c r="P20" s="40"/>
      <x:c r="Q20" s="42" t="str">
        <x:f>IF(B20="","",IF(P20&lt;&gt;"",P20-B20,TODAY()-B20))</x:f>
      </x:c>
      <x:c r="R20" s="39" t="str">
        <x:f>IF(OR(B20="",M20="",N20="Closed"),"",IF(M20&lt;TODAY(),"Overdue","On track"))</x:f>
      </x:c>
      <x:c r="S20" s="38"/>
    </x:row>
    <x:row r="21" ht="34" customHeight="1">
      <x:c r="A21" s="38"/>
      <x:c r="B21" s="40"/>
      <x:c r="C21" s="38"/>
      <x:c r="D21" s="38"/>
      <x:c r="E21" s="38"/>
      <x:c r="F21" s="38"/>
      <x:c r="G21" s="38"/>
      <x:c r="H21" s="38"/>
      <x:c r="I21" s="41"/>
      <x:c r="J21" s="38"/>
      <x:c r="K21" s="38"/>
      <x:c r="L21" s="38"/>
      <x:c r="M21" s="40"/>
      <x:c r="N21" s="38"/>
      <x:c r="O21" s="40"/>
      <x:c r="P21" s="40"/>
      <x:c r="Q21" s="42" t="str">
        <x:f>IF(B21="","",IF(P21&lt;&gt;"",P21-B21,TODAY()-B21))</x:f>
      </x:c>
      <x:c r="R21" s="39" t="str">
        <x:f>IF(OR(B21="",M21="",N21="Closed"),"",IF(M21&lt;TODAY(),"Overdue","On track"))</x:f>
      </x:c>
      <x:c r="S21" s="38"/>
    </x:row>
    <x:row r="22" ht="34" customHeight="1">
      <x:c r="A22" s="38"/>
      <x:c r="B22" s="40"/>
      <x:c r="C22" s="38"/>
      <x:c r="D22" s="38"/>
      <x:c r="E22" s="38"/>
      <x:c r="F22" s="38"/>
      <x:c r="G22" s="38"/>
      <x:c r="H22" s="38"/>
      <x:c r="I22" s="41"/>
      <x:c r="J22" s="38"/>
      <x:c r="K22" s="38"/>
      <x:c r="L22" s="38"/>
      <x:c r="M22" s="40"/>
      <x:c r="N22" s="38"/>
      <x:c r="O22" s="40"/>
      <x:c r="P22" s="40"/>
      <x:c r="Q22" s="42" t="str">
        <x:f>IF(B22="","",IF(P22&lt;&gt;"",P22-B22,TODAY()-B22))</x:f>
      </x:c>
      <x:c r="R22" s="39" t="str">
        <x:f>IF(OR(B22="",M22="",N22="Closed"),"",IF(M22&lt;TODAY(),"Overdue","On track"))</x:f>
      </x:c>
      <x:c r="S22" s="38"/>
    </x:row>
    <x:row r="23" ht="34" customHeight="1">
      <x:c r="A23" s="38"/>
      <x:c r="B23" s="40"/>
      <x:c r="C23" s="38"/>
      <x:c r="D23" s="38"/>
      <x:c r="E23" s="38"/>
      <x:c r="F23" s="38"/>
      <x:c r="G23" s="38"/>
      <x:c r="H23" s="38"/>
      <x:c r="I23" s="41"/>
      <x:c r="J23" s="38"/>
      <x:c r="K23" s="38"/>
      <x:c r="L23" s="38"/>
      <x:c r="M23" s="40"/>
      <x:c r="N23" s="38"/>
      <x:c r="O23" s="40"/>
      <x:c r="P23" s="40"/>
      <x:c r="Q23" s="42" t="str">
        <x:f>IF(B23="","",IF(P23&lt;&gt;"",P23-B23,TODAY()-B23))</x:f>
      </x:c>
      <x:c r="R23" s="39" t="str">
        <x:f>IF(OR(B23="",M23="",N23="Closed"),"",IF(M23&lt;TODAY(),"Overdue","On track"))</x:f>
      </x:c>
      <x:c r="S23" s="38"/>
    </x:row>
    <x:row r="24" ht="34" customHeight="1">
      <x:c r="A24" s="38"/>
      <x:c r="B24" s="40"/>
      <x:c r="C24" s="38"/>
      <x:c r="D24" s="38"/>
      <x:c r="E24" s="38"/>
      <x:c r="F24" s="38"/>
      <x:c r="G24" s="38"/>
      <x:c r="H24" s="38"/>
      <x:c r="I24" s="41"/>
      <x:c r="J24" s="38"/>
      <x:c r="K24" s="38"/>
      <x:c r="L24" s="38"/>
      <x:c r="M24" s="40"/>
      <x:c r="N24" s="38"/>
      <x:c r="O24" s="40"/>
      <x:c r="P24" s="40"/>
      <x:c r="Q24" s="42" t="str">
        <x:f>IF(B24="","",IF(P24&lt;&gt;"",P24-B24,TODAY()-B24))</x:f>
      </x:c>
      <x:c r="R24" s="39" t="str">
        <x:f>IF(OR(B24="",M24="",N24="Closed"),"",IF(M24&lt;TODAY(),"Overdue","On track"))</x:f>
      </x:c>
      <x:c r="S24" s="38"/>
    </x:row>
    <x:row r="25" ht="34" customHeight="1">
      <x:c r="A25" s="38"/>
      <x:c r="B25" s="40"/>
      <x:c r="C25" s="38"/>
      <x:c r="D25" s="38"/>
      <x:c r="E25" s="38"/>
      <x:c r="F25" s="38"/>
      <x:c r="G25" s="38"/>
      <x:c r="H25" s="38"/>
      <x:c r="I25" s="41"/>
      <x:c r="J25" s="38"/>
      <x:c r="K25" s="38"/>
      <x:c r="L25" s="38"/>
      <x:c r="M25" s="40"/>
      <x:c r="N25" s="38"/>
      <x:c r="O25" s="40"/>
      <x:c r="P25" s="40"/>
      <x:c r="Q25" s="42" t="str">
        <x:f>IF(B25="","",IF(P25&lt;&gt;"",P25-B25,TODAY()-B25))</x:f>
      </x:c>
      <x:c r="R25" s="39" t="str">
        <x:f>IF(OR(B25="",M25="",N25="Closed"),"",IF(M25&lt;TODAY(),"Overdue","On track"))</x:f>
      </x:c>
      <x:c r="S25" s="38"/>
    </x:row>
    <x:row r="26" ht="34" customHeight="1">
      <x:c r="A26" s="38"/>
      <x:c r="B26" s="40"/>
      <x:c r="C26" s="38"/>
      <x:c r="D26" s="38"/>
      <x:c r="E26" s="38"/>
      <x:c r="F26" s="38"/>
      <x:c r="G26" s="38"/>
      <x:c r="H26" s="38"/>
      <x:c r="I26" s="41"/>
      <x:c r="J26" s="38"/>
      <x:c r="K26" s="38"/>
      <x:c r="L26" s="38"/>
      <x:c r="M26" s="40"/>
      <x:c r="N26" s="38"/>
      <x:c r="O26" s="40"/>
      <x:c r="P26" s="40"/>
      <x:c r="Q26" s="42" t="str">
        <x:f>IF(B26="","",IF(P26&lt;&gt;"",P26-B26,TODAY()-B26))</x:f>
      </x:c>
      <x:c r="R26" s="39" t="str">
        <x:f>IF(OR(B26="",M26="",N26="Closed"),"",IF(M26&lt;TODAY(),"Overdue","On track"))</x:f>
      </x:c>
      <x:c r="S26" s="38"/>
    </x:row>
    <x:row r="27" ht="34" customHeight="1">
      <x:c r="A27" s="38"/>
      <x:c r="B27" s="40"/>
      <x:c r="C27" s="38"/>
      <x:c r="D27" s="38"/>
      <x:c r="E27" s="38"/>
      <x:c r="F27" s="38"/>
      <x:c r="G27" s="38"/>
      <x:c r="H27" s="38"/>
      <x:c r="I27" s="41"/>
      <x:c r="J27" s="38"/>
      <x:c r="K27" s="38"/>
      <x:c r="L27" s="38"/>
      <x:c r="M27" s="40"/>
      <x:c r="N27" s="38"/>
      <x:c r="O27" s="40"/>
      <x:c r="P27" s="40"/>
      <x:c r="Q27" s="42" t="str">
        <x:f>IF(B27="","",IF(P27&lt;&gt;"",P27-B27,TODAY()-B27))</x:f>
      </x:c>
      <x:c r="R27" s="39" t="str">
        <x:f>IF(OR(B27="",M27="",N27="Closed"),"",IF(M27&lt;TODAY(),"Overdue","On track"))</x:f>
      </x:c>
      <x:c r="S27" s="38"/>
    </x:row>
    <x:row r="28" ht="34" customHeight="1">
      <x:c r="A28" s="38"/>
      <x:c r="B28" s="40"/>
      <x:c r="C28" s="38"/>
      <x:c r="D28" s="38"/>
      <x:c r="E28" s="38"/>
      <x:c r="F28" s="38"/>
      <x:c r="G28" s="38"/>
      <x:c r="H28" s="38"/>
      <x:c r="I28" s="41"/>
      <x:c r="J28" s="38"/>
      <x:c r="K28" s="38"/>
      <x:c r="L28" s="38"/>
      <x:c r="M28" s="40"/>
      <x:c r="N28" s="38"/>
      <x:c r="O28" s="40"/>
      <x:c r="P28" s="40"/>
      <x:c r="Q28" s="42" t="str">
        <x:f>IF(B28="","",IF(P28&lt;&gt;"",P28-B28,TODAY()-B28))</x:f>
      </x:c>
      <x:c r="R28" s="39" t="str">
        <x:f>IF(OR(B28="",M28="",N28="Closed"),"",IF(M28&lt;TODAY(),"Overdue","On track"))</x:f>
      </x:c>
      <x:c r="S28" s="38"/>
    </x:row>
    <x:row r="29" ht="34" customHeight="1">
      <x:c r="A29" s="38"/>
      <x:c r="B29" s="40"/>
      <x:c r="C29" s="38"/>
      <x:c r="D29" s="38"/>
      <x:c r="E29" s="38"/>
      <x:c r="F29" s="38"/>
      <x:c r="G29" s="38"/>
      <x:c r="H29" s="38"/>
      <x:c r="I29" s="41"/>
      <x:c r="J29" s="38"/>
      <x:c r="K29" s="38"/>
      <x:c r="L29" s="38"/>
      <x:c r="M29" s="40"/>
      <x:c r="N29" s="38"/>
      <x:c r="O29" s="40"/>
      <x:c r="P29" s="40"/>
      <x:c r="Q29" s="42" t="str">
        <x:f>IF(B29="","",IF(P29&lt;&gt;"",P29-B29,TODAY()-B29))</x:f>
      </x:c>
      <x:c r="R29" s="39" t="str">
        <x:f>IF(OR(B29="",M29="",N29="Closed"),"",IF(M29&lt;TODAY(),"Overdue","On track"))</x:f>
      </x:c>
      <x:c r="S29" s="38"/>
    </x:row>
    <x:row r="30" ht="34" customHeight="1">
      <x:c r="A30" s="38"/>
      <x:c r="B30" s="40"/>
      <x:c r="C30" s="38"/>
      <x:c r="D30" s="38"/>
      <x:c r="E30" s="38"/>
      <x:c r="F30" s="38"/>
      <x:c r="G30" s="38"/>
      <x:c r="H30" s="38"/>
      <x:c r="I30" s="41"/>
      <x:c r="J30" s="38"/>
      <x:c r="K30" s="38"/>
      <x:c r="L30" s="38"/>
      <x:c r="M30" s="40"/>
      <x:c r="N30" s="38"/>
      <x:c r="O30" s="40"/>
      <x:c r="P30" s="40"/>
      <x:c r="Q30" s="42" t="str">
        <x:f>IF(B30="","",IF(P30&lt;&gt;"",P30-B30,TODAY()-B30))</x:f>
      </x:c>
      <x:c r="R30" s="39" t="str">
        <x:f>IF(OR(B30="",M30="",N30="Closed"),"",IF(M30&lt;TODAY(),"Overdue","On track"))</x:f>
      </x:c>
      <x:c r="S30" s="38"/>
    </x:row>
    <x:row r="31" ht="34" customHeight="1">
      <x:c r="A31" s="38"/>
      <x:c r="B31" s="40"/>
      <x:c r="C31" s="38"/>
      <x:c r="D31" s="38"/>
      <x:c r="E31" s="38"/>
      <x:c r="F31" s="38"/>
      <x:c r="G31" s="38"/>
      <x:c r="H31" s="38"/>
      <x:c r="I31" s="41"/>
      <x:c r="J31" s="38"/>
      <x:c r="K31" s="38"/>
      <x:c r="L31" s="38"/>
      <x:c r="M31" s="40"/>
      <x:c r="N31" s="38"/>
      <x:c r="O31" s="40"/>
      <x:c r="P31" s="40"/>
      <x:c r="Q31" s="42" t="str">
        <x:f>IF(B31="","",IF(P31&lt;&gt;"",P31-B31,TODAY()-B31))</x:f>
      </x:c>
      <x:c r="R31" s="39" t="str">
        <x:f>IF(OR(B31="",M31="",N31="Closed"),"",IF(M31&lt;TODAY(),"Overdue","On track"))</x:f>
      </x:c>
      <x:c r="S31" s="38"/>
    </x:row>
  </x:sheetData>
  <x:conditionalFormatting sqref="N7:N31">
    <x:cfRule type="containsText" dxfId="0" priority="1" operator="containsText" text="Closed"/>
    <x:cfRule type="containsText" dxfId="1" priority="2" operator="containsText" text="Open"/>
  </x:conditionalFormatting>
  <x:conditionalFormatting sqref="R7:R31">
    <x:cfRule type="containsText" dxfId="2" priority="3" operator="containsText" text="Overdue"/>
    <x:cfRule type="containsText" dxfId="3" priority="4" operator="containsText" text="On track"/>
  </x:conditionalFormatting>
  <x:dataValidations count="2">
    <x:dataValidation type="list" sqref="K7:K31">
      <x:formula1>"Rework,Repair,Replace,Return to Supplier,Sort / Screen,Reject,Use Under Concession,Other"</x:formula1>
    </x:dataValidation>
    <x:dataValidation type="list" sqref="N7:N31">
      <x:formula1>"Open,Under Review,Action in Progress,Pending Verification,Closed"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15baf4da5984422"/>
  </x:tableParts>
</x:worksheet>
</file>